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<sst xmlns="http://schemas.openxmlformats.org/spreadsheetml/2006/main" count="323" uniqueCount="44">
  <si>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</si>
  <si>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</si>
  <si>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</si>
  <si>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</si>
  <si>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</si>
  <si>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</si>
  <si>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</si>
  <si>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</si>
  <si>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</si>
  <si>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</si>
  <si>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</si>
  <si>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</si>
  <si>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</si>
  <si>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</si>
  <si>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</si>
  <si>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</si>
  <si>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</si>
  <si>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</si>
  <si>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</si>
  <si>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</si>
  <si>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</si>
  <si>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</si>
  <si>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</si>
  <si>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</si>
  <si>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</si>
  <si>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</si>
  <si>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</si>
  <si>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</si>
  <si>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</si>
  <si>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</si>
  <si>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</si>
  <si>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</si>
  <si>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</si>
  <si>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</si>
  <si>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</si>
  <si>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</si>
  <si>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</si>
  <si>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</si>
  <si>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12</t>
  </si>
  <si>
    <t>Другие вопросы в области нацональной экономики</t>
  </si>
  <si>
    <t>расходов  бюджета на 2021 год</t>
  </si>
  <si>
    <t xml:space="preserve">Культура   </t>
  </si>
  <si>
    <t xml:space="preserve">от 01.07.2021 г. № 5/5
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</si>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</sst>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168" fontId="0" fillId="32" borderId="10" xfId="0" applyNumberFormat="1" applyFont="1" applyFill="1" applyBorder="1" applyAlignment="1">
      <alignment horizontal="left" vertical="top" wrapText="1"/>
    </xf>
    <xf numFmtId="171" fontId="14" fillId="32" borderId="10" xfId="0" applyNumberFormat="1" applyFont="1" applyFill="1" applyBorder="1" applyAlignment="1">
      <alignment horizontal="center" vertical="center" wrapText="1"/>
    </xf>
    <xf numFmtId="171" fontId="50" fillId="32" borderId="10" xfId="0" applyNumberFormat="1" applyFont="1" applyFill="1" applyBorder="1" applyAlignment="1">
      <alignment horizontal="center" vertical="center" wrapText="1"/>
    </xf>
    <xf numFmtId="168" fontId="50" fillId="32" borderId="10" xfId="0" applyNumberFormat="1" applyFont="1" applyFill="1" applyBorder="1" applyAlignment="1" quotePrefix="1">
      <alignment horizontal="center" vertical="center" wrapText="1"/>
    </xf>
    <xf numFmtId="49" fontId="50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A12" sqref="A12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43" t="s">
        <v>43</v>
      </c>
      <c r="B1" s="44"/>
      <c r="C1" s="44"/>
      <c r="D1" s="44"/>
    </row>
    <row r="2" spans="1:4" ht="15" customHeight="1">
      <c r="A2" s="43" t="s">
        <v>33</v>
      </c>
      <c r="B2" s="44"/>
      <c r="C2" s="44"/>
      <c r="D2" s="44"/>
    </row>
    <row r="3" spans="1:4" ht="15" customHeight="1">
      <c r="A3" s="43" t="s">
        <v>42</v>
      </c>
      <c r="B3" s="44"/>
      <c r="C3" s="44"/>
      <c r="D3" s="44"/>
    </row>
    <row r="5" spans="1:253" ht="28.5" customHeight="1">
      <c r="A5" s="41" t="s">
        <v>34</v>
      </c>
      <c r="B5" s="42"/>
      <c r="C5" s="42"/>
      <c r="D5" s="42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41" t="s">
        <v>40</v>
      </c>
      <c r="B6" s="41"/>
      <c r="C6" s="41"/>
      <c r="D6" s="41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2">
        <f>SUM(D11+D15+D17+D19+D22+D26+D29)</f>
        <v>11727.714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2">
        <f>SUM(D12:D14)</f>
        <v>3541.5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3">
        <v>3331.5</v>
      </c>
      <c r="E12" s="24"/>
      <c r="F12" s="7"/>
      <c r="G12" s="8"/>
      <c r="H12" s="8"/>
      <c r="I12" s="7"/>
      <c r="J12" s="7"/>
    </row>
    <row r="13" spans="1:10" ht="16.5" customHeight="1">
      <c r="A13" s="20" t="s">
        <v>35</v>
      </c>
      <c r="B13" s="30" t="s">
        <v>10</v>
      </c>
      <c r="C13" s="31">
        <v>11</v>
      </c>
      <c r="D13" s="33">
        <v>50</v>
      </c>
      <c r="E13" s="24"/>
      <c r="F13" s="7"/>
      <c r="G13" s="8"/>
      <c r="H13" s="8"/>
      <c r="I13" s="7"/>
      <c r="J13" s="7"/>
    </row>
    <row r="14" spans="1:10" ht="18.75" customHeight="1">
      <c r="A14" s="18" t="s">
        <v>15</v>
      </c>
      <c r="B14" s="30" t="s">
        <v>10</v>
      </c>
      <c r="C14" s="30" t="s">
        <v>16</v>
      </c>
      <c r="D14" s="33">
        <v>160</v>
      </c>
      <c r="E14" s="24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9" t="s">
        <v>0</v>
      </c>
      <c r="C15" s="29" t="s">
        <v>8</v>
      </c>
      <c r="D15" s="32">
        <f>D16</f>
        <v>118.2</v>
      </c>
      <c r="E15" s="23"/>
      <c r="F15" s="9"/>
      <c r="G15" s="10"/>
      <c r="H15" s="10"/>
      <c r="I15" s="9"/>
      <c r="J15" s="9"/>
    </row>
    <row r="16" spans="1:10" ht="15">
      <c r="A16" s="18" t="s">
        <v>21</v>
      </c>
      <c r="B16" s="30" t="s">
        <v>0</v>
      </c>
      <c r="C16" s="30" t="s">
        <v>1</v>
      </c>
      <c r="D16" s="33">
        <v>118.2</v>
      </c>
      <c r="E16" s="24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9" t="s">
        <v>1</v>
      </c>
      <c r="C17" s="29" t="s">
        <v>8</v>
      </c>
      <c r="D17" s="32">
        <f>D18</f>
        <v>375</v>
      </c>
      <c r="E17" s="23"/>
      <c r="F17" s="9"/>
      <c r="G17" s="10"/>
      <c r="H17" s="10"/>
      <c r="I17" s="9"/>
      <c r="J17" s="9"/>
    </row>
    <row r="18" spans="1:10" s="11" customFormat="1" ht="27.75" customHeight="1">
      <c r="A18" s="35" t="s">
        <v>30</v>
      </c>
      <c r="B18" s="38" t="s">
        <v>1</v>
      </c>
      <c r="C18" s="39" t="s">
        <v>14</v>
      </c>
      <c r="D18" s="36">
        <v>375</v>
      </c>
      <c r="E18" s="23"/>
      <c r="F18" s="9"/>
      <c r="G18" s="10"/>
      <c r="H18" s="10"/>
      <c r="I18" s="9"/>
      <c r="J18" s="9"/>
    </row>
    <row r="19" spans="1:10" ht="15.75">
      <c r="A19" s="17" t="s">
        <v>31</v>
      </c>
      <c r="B19" s="29" t="s">
        <v>3</v>
      </c>
      <c r="C19" s="29" t="s">
        <v>8</v>
      </c>
      <c r="D19" s="32">
        <f>SUM(D20+D21)</f>
        <v>2960</v>
      </c>
      <c r="E19" s="24"/>
      <c r="F19" s="7"/>
      <c r="G19" s="8"/>
      <c r="H19" s="8"/>
      <c r="I19" s="7"/>
      <c r="J19" s="7"/>
    </row>
    <row r="20" spans="1:10" ht="15">
      <c r="A20" s="18" t="s">
        <v>32</v>
      </c>
      <c r="B20" s="30" t="s">
        <v>3</v>
      </c>
      <c r="C20" s="30" t="s">
        <v>23</v>
      </c>
      <c r="D20" s="36">
        <v>2900</v>
      </c>
      <c r="E20" s="24"/>
      <c r="F20" s="7"/>
      <c r="G20" s="8"/>
      <c r="H20" s="8"/>
      <c r="I20" s="7"/>
      <c r="J20" s="7"/>
    </row>
    <row r="21" spans="1:10" ht="15">
      <c r="A21" s="18" t="s">
        <v>39</v>
      </c>
      <c r="B21" s="30" t="s">
        <v>3</v>
      </c>
      <c r="C21" s="30" t="s">
        <v>38</v>
      </c>
      <c r="D21" s="33">
        <v>60</v>
      </c>
      <c r="E21" s="24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9" t="s">
        <v>12</v>
      </c>
      <c r="C22" s="29" t="s">
        <v>8</v>
      </c>
      <c r="D22" s="32">
        <f>D23+D24+D25</f>
        <v>3475.5</v>
      </c>
      <c r="E22" s="23"/>
      <c r="F22" s="9"/>
      <c r="G22" s="10"/>
      <c r="H22" s="10"/>
      <c r="I22" s="9"/>
      <c r="J22" s="9"/>
    </row>
    <row r="23" spans="1:10" s="11" customFormat="1" ht="15">
      <c r="A23" s="18" t="s">
        <v>18</v>
      </c>
      <c r="B23" s="30" t="s">
        <v>12</v>
      </c>
      <c r="C23" s="30" t="s">
        <v>10</v>
      </c>
      <c r="D23" s="33">
        <v>411</v>
      </c>
      <c r="E23" s="23"/>
      <c r="F23" s="9"/>
      <c r="G23" s="10"/>
      <c r="H23" s="10"/>
      <c r="I23" s="9"/>
      <c r="J23" s="9"/>
    </row>
    <row r="24" spans="1:10" ht="15">
      <c r="A24" s="20" t="s">
        <v>36</v>
      </c>
      <c r="B24" s="30" t="s">
        <v>12</v>
      </c>
      <c r="C24" s="30" t="s">
        <v>0</v>
      </c>
      <c r="D24" s="33">
        <v>194.5</v>
      </c>
      <c r="E24" s="24"/>
      <c r="F24" s="7"/>
      <c r="G24" s="8"/>
      <c r="H24" s="8"/>
      <c r="I24" s="7"/>
      <c r="J24" s="7"/>
    </row>
    <row r="25" spans="1:10" ht="15">
      <c r="A25" s="19" t="s">
        <v>13</v>
      </c>
      <c r="B25" s="30" t="s">
        <v>12</v>
      </c>
      <c r="C25" s="30" t="s">
        <v>1</v>
      </c>
      <c r="D25" s="36">
        <v>2870</v>
      </c>
      <c r="E25" s="24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9" t="s">
        <v>11</v>
      </c>
      <c r="C26" s="29" t="s">
        <v>8</v>
      </c>
      <c r="D26" s="32">
        <f>SUM(D27:D28)</f>
        <v>580.214</v>
      </c>
      <c r="E26" s="23"/>
      <c r="F26" s="9"/>
      <c r="G26" s="10"/>
      <c r="H26" s="10"/>
      <c r="I26" s="9"/>
      <c r="J26" s="9"/>
    </row>
    <row r="27" spans="1:10" s="11" customFormat="1" ht="15">
      <c r="A27" s="18" t="s">
        <v>41</v>
      </c>
      <c r="B27" s="34" t="s">
        <v>11</v>
      </c>
      <c r="C27" s="34" t="s">
        <v>10</v>
      </c>
      <c r="D27" s="33">
        <v>560.214</v>
      </c>
      <c r="E27" s="23"/>
      <c r="F27" s="9"/>
      <c r="G27" s="10"/>
      <c r="H27" s="10"/>
      <c r="I27" s="9"/>
      <c r="J27" s="9"/>
    </row>
    <row r="28" spans="1:10" ht="15">
      <c r="A28" s="18" t="s">
        <v>19</v>
      </c>
      <c r="B28" s="30" t="s">
        <v>11</v>
      </c>
      <c r="C28" s="30" t="s">
        <v>3</v>
      </c>
      <c r="D28" s="33">
        <v>20</v>
      </c>
      <c r="E28" s="24"/>
      <c r="F28" s="7"/>
      <c r="G28" s="8"/>
      <c r="H28" s="8"/>
      <c r="I28" s="7"/>
      <c r="J28" s="7"/>
    </row>
    <row r="29" spans="1:10" s="11" customFormat="1" ht="15.75">
      <c r="A29" s="17" t="s">
        <v>24</v>
      </c>
      <c r="B29" s="29" t="s">
        <v>14</v>
      </c>
      <c r="C29" s="29" t="s">
        <v>8</v>
      </c>
      <c r="D29" s="32">
        <f>SUM(D30+D31)</f>
        <v>677.3</v>
      </c>
      <c r="E29" s="23"/>
      <c r="F29" s="9"/>
      <c r="G29" s="10"/>
      <c r="H29" s="10"/>
      <c r="I29" s="9"/>
      <c r="J29" s="9"/>
    </row>
    <row r="30" spans="1:10" s="11" customFormat="1" ht="15">
      <c r="A30" s="18" t="s">
        <v>25</v>
      </c>
      <c r="B30" s="30" t="s">
        <v>14</v>
      </c>
      <c r="C30" s="30" t="s">
        <v>10</v>
      </c>
      <c r="D30" s="33">
        <v>216</v>
      </c>
      <c r="E30" s="23"/>
      <c r="F30" s="9"/>
      <c r="G30" s="10"/>
      <c r="H30" s="10"/>
      <c r="I30" s="9"/>
      <c r="J30" s="9"/>
    </row>
    <row r="31" spans="1:10" ht="15">
      <c r="A31" s="18" t="s">
        <v>37</v>
      </c>
      <c r="B31" s="30" t="s">
        <v>14</v>
      </c>
      <c r="C31" s="30" t="s">
        <v>1</v>
      </c>
      <c r="D31" s="37">
        <v>461.3</v>
      </c>
      <c r="E31" s="24"/>
      <c r="F31" s="7"/>
      <c r="G31" s="8"/>
      <c r="H31" s="8"/>
      <c r="I31" s="7"/>
      <c r="J31" s="7"/>
    </row>
    <row r="32" spans="1:253" ht="12.75">
      <c r="A32" s="28"/>
      <c r="B32" s="22"/>
      <c r="C32" s="22"/>
      <c r="D32" s="2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40" customFormat="1" ht="12.75"/>
  </sheetData>
  <sheetProtection/>
  <mergeCells count="6">
    <mergeCell ref="A33:IV33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2021-07-01T08:58:11Z</cp:lastPrinted>
  <dcterms:created xsi:type="dcterms:W3CDTF">2013-10-17T13:12:05Z</dcterms:created>
  <dcterms:modified xsi:type="dcterms:W3CDTF">2021-07-01T08:58:13Z</dcterms:modified>
  <cp:category/>
  <cp:version/>
  <cp:contentType/>
  <cp:contentStatus/>
</cp:coreProperties>
</file>