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'Лист1'!$A$1:$F$47</definedName>
  </definedNames>
  <calcPr fullCalcOnLoad="1" refMode="R1C1"/>
</workbook>
</file>

<file path=xl/sharedStrings.xml><?xml version="1.0" encoding="utf-8"?>
<sst xmlns="http://schemas.openxmlformats.org/spreadsheetml/2006/main" count="177" uniqueCount="96">
  <si>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</si>
  <si>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</si>
  <si>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</si>
  <si>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</si>
  <si>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</si>
  <si>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</si>
  <si>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</si>
  <si>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</si>
  <si>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</si>
  <si>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</si>
  <si>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</si>
  <si>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</si>
  <si>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</si>
  <si>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</si>
  <si>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</si>
  <si>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</si>
  <si>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</si>
  <si>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</si>
  <si>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</si>
  <si>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</si>
  <si>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</si>
  <si>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</si>
  <si>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</si>
  <si>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</si>
  <si>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</si>
  <si>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</si>
  <si>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</si>
  <si>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</si>
  <si>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</si>
  <si>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</si>
  <si>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</si>
  <si>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</si>
  <si>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</si>
  <si>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</si>
  <si>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</si>
  <si>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</si>
  <si>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</si>
  <si>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</si>
  <si>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</si>
  <si>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</si>
  <si>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</si>
  <si>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</si>
  <si>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</si>
  <si>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</si>
  <si>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</si>
  <si>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</si>
  <si>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</si>
  <si>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</si>
  <si>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</si>
  <si>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</si>
  <si>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</si>
  <si>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</si>
  <si>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</si>
  <si>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</si>
  <si>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</si>
  <si>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</si>
  <si>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</si>
  <si>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</si>
  <si>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</si>
  <si>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</si>
  <si>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</si>
  <si>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</si>
  <si>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</si>
  <si>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</si>
  <si>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</si>
  <si>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</si>
  <si>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</si>
  <si>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</si>
  <si>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</si>
  <si>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</si>
  <si>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</si>
  <si>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</si>
  <si>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</si>
  <si>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99 9 00 S9601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</si>
  <si>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</si>
  <si>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</si>
  <si>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</si>
  <si>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</si>
  <si>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</si>
  <si>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</si>
  <si>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</si>
  <si>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</si>
  <si>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</si>
  <si>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</si>
  <si>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</si>
  <si>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</si>
  <si>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</si>
  <si>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</si>
  <si>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2020 год</t>
  </si>
  <si>
    <t>Сумма на 2020 год</t>
  </si>
  <si>
    <t>Иные выплаты персоналу государственных (муниципальных) органов, за исключением фонда оплаты труда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</si>
  <si>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</si>
  <si>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>99 9 00 20110</t>
  </si>
  <si>
    <t>07</t>
  </si>
  <si>
    <t xml:space="preserve">                          Приложение 4</t>
  </si>
  <si>
    <t xml:space="preserve">от 26.02.2020 № 1/1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</si>
</sst>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4">
      <selection activeCell="F32" sqref="F32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1" t="s">
        <v>94</v>
      </c>
      <c r="E1" s="51"/>
      <c r="F1" s="51"/>
      <c r="G1" s="51"/>
    </row>
    <row r="2" spans="1:7" ht="12.75" customHeight="1">
      <c r="A2" s="8"/>
      <c r="B2" s="10"/>
      <c r="C2" s="54" t="s">
        <v>80</v>
      </c>
      <c r="D2" s="55"/>
      <c r="E2" s="55"/>
      <c r="F2" s="55"/>
      <c r="G2" s="11"/>
    </row>
    <row r="3" spans="1:6" ht="15.75" customHeight="1">
      <c r="A3" s="7"/>
      <c r="B3" s="7"/>
      <c r="C3" s="7"/>
      <c r="D3" s="53" t="s">
        <v>95</v>
      </c>
      <c r="E3" s="53"/>
      <c r="F3" s="53"/>
    </row>
    <row r="4" spans="1:6" ht="49.5" customHeight="1">
      <c r="A4" s="52" t="s">
        <v>88</v>
      </c>
      <c r="B4" s="52"/>
      <c r="C4" s="52"/>
      <c r="D4" s="52"/>
      <c r="E4" s="52"/>
      <c r="F4" s="52"/>
    </row>
    <row r="5" spans="1:6" ht="15.75" customHeight="1">
      <c r="A5" s="52"/>
      <c r="B5" s="52"/>
      <c r="C5" s="52"/>
      <c r="D5" s="52"/>
      <c r="E5" s="52"/>
      <c r="F5" s="52"/>
    </row>
    <row r="6" spans="1:6" ht="15.75">
      <c r="A6" s="48" t="s">
        <v>0</v>
      </c>
      <c r="B6" s="49" t="s">
        <v>1</v>
      </c>
      <c r="C6" s="49"/>
      <c r="D6" s="49"/>
      <c r="E6" s="49"/>
      <c r="F6" s="50" t="s">
        <v>89</v>
      </c>
    </row>
    <row r="7" spans="1:6" ht="15.75">
      <c r="A7" s="48"/>
      <c r="B7" s="5" t="s">
        <v>2</v>
      </c>
      <c r="C7" s="5" t="s">
        <v>3</v>
      </c>
      <c r="D7" s="5" t="s">
        <v>4</v>
      </c>
      <c r="E7" s="5" t="s">
        <v>5</v>
      </c>
      <c r="F7" s="50"/>
    </row>
    <row r="8" spans="1:6" ht="15.75">
      <c r="A8" s="32" t="s">
        <v>34</v>
      </c>
      <c r="B8" s="5"/>
      <c r="C8" s="5"/>
      <c r="D8" s="5"/>
      <c r="E8" s="5"/>
      <c r="F8" s="39">
        <f>F9+F14</f>
        <v>11727.600000000002</v>
      </c>
    </row>
    <row r="9" spans="1:6" ht="45" customHeight="1">
      <c r="A9" s="16" t="s">
        <v>55</v>
      </c>
      <c r="B9" s="17" t="s">
        <v>7</v>
      </c>
      <c r="C9" s="18"/>
      <c r="D9" s="18"/>
      <c r="E9" s="18"/>
      <c r="F9" s="37">
        <f>F10</f>
        <v>375</v>
      </c>
    </row>
    <row r="10" spans="1:6" ht="63.75">
      <c r="A10" s="43" t="s">
        <v>77</v>
      </c>
      <c r="B10" s="19" t="s">
        <v>56</v>
      </c>
      <c r="C10" s="18"/>
      <c r="D10" s="18"/>
      <c r="E10" s="18"/>
      <c r="F10" s="40">
        <f>SUM(F11+F12+F13)</f>
        <v>375</v>
      </c>
    </row>
    <row r="11" spans="1:6" ht="42.75" customHeight="1">
      <c r="A11" s="45" t="s">
        <v>74</v>
      </c>
      <c r="B11" s="42" t="s">
        <v>67</v>
      </c>
      <c r="C11" s="21" t="s">
        <v>13</v>
      </c>
      <c r="D11" s="20" t="s">
        <v>20</v>
      </c>
      <c r="E11" s="20" t="s">
        <v>21</v>
      </c>
      <c r="F11" s="40">
        <v>300</v>
      </c>
    </row>
    <row r="12" spans="1:6" ht="51">
      <c r="A12" s="45" t="s">
        <v>75</v>
      </c>
      <c r="B12" s="42" t="s">
        <v>68</v>
      </c>
      <c r="C12" s="21" t="s">
        <v>13</v>
      </c>
      <c r="D12" s="20" t="s">
        <v>20</v>
      </c>
      <c r="E12" s="20" t="s">
        <v>21</v>
      </c>
      <c r="F12" s="40">
        <v>25</v>
      </c>
    </row>
    <row r="13" spans="1:6" ht="38.25">
      <c r="A13" s="45" t="s">
        <v>76</v>
      </c>
      <c r="B13" s="42" t="s">
        <v>69</v>
      </c>
      <c r="C13" s="21" t="s">
        <v>13</v>
      </c>
      <c r="D13" s="20" t="s">
        <v>20</v>
      </c>
      <c r="E13" s="20" t="s">
        <v>21</v>
      </c>
      <c r="F13" s="40">
        <v>50</v>
      </c>
    </row>
    <row r="14" spans="1:6" ht="19.5" customHeight="1">
      <c r="A14" s="44" t="s">
        <v>31</v>
      </c>
      <c r="B14" s="17" t="s">
        <v>35</v>
      </c>
      <c r="C14" s="21"/>
      <c r="D14" s="20"/>
      <c r="E14" s="20"/>
      <c r="F14" s="37">
        <f>SUM(F15+F17)</f>
        <v>11352.600000000002</v>
      </c>
    </row>
    <row r="15" spans="1:6" ht="18" customHeight="1">
      <c r="A15" s="16" t="s">
        <v>36</v>
      </c>
      <c r="B15" s="17" t="s">
        <v>37</v>
      </c>
      <c r="C15" s="21"/>
      <c r="D15" s="20"/>
      <c r="E15" s="20"/>
      <c r="F15" s="37">
        <f>F16</f>
        <v>803.7</v>
      </c>
    </row>
    <row r="16" spans="1:6" ht="81" customHeight="1">
      <c r="A16" s="14" t="s">
        <v>33</v>
      </c>
      <c r="B16" s="23" t="s">
        <v>38</v>
      </c>
      <c r="C16" s="22" t="s">
        <v>8</v>
      </c>
      <c r="D16" s="22" t="s">
        <v>7</v>
      </c>
      <c r="E16" s="22" t="s">
        <v>12</v>
      </c>
      <c r="F16" s="40">
        <v>803.7</v>
      </c>
    </row>
    <row r="17" spans="1:6" ht="18.75" customHeight="1">
      <c r="A17" s="16" t="s">
        <v>36</v>
      </c>
      <c r="B17" s="31" t="s">
        <v>39</v>
      </c>
      <c r="C17" s="22"/>
      <c r="D17" s="22"/>
      <c r="E17" s="22"/>
      <c r="F17" s="37">
        <f>SUM(F18:F44)</f>
        <v>10548.900000000001</v>
      </c>
    </row>
    <row r="18" spans="1:6" ht="69.75" customHeight="1">
      <c r="A18" s="2" t="s">
        <v>10</v>
      </c>
      <c r="B18" s="24" t="s">
        <v>40</v>
      </c>
      <c r="C18" s="22" t="s">
        <v>8</v>
      </c>
      <c r="D18" s="22" t="s">
        <v>7</v>
      </c>
      <c r="E18" s="22" t="s">
        <v>12</v>
      </c>
      <c r="F18" s="40">
        <v>1887.7</v>
      </c>
    </row>
    <row r="19" spans="1:6" ht="27" customHeight="1">
      <c r="A19" s="2" t="s">
        <v>90</v>
      </c>
      <c r="B19" s="24" t="s">
        <v>41</v>
      </c>
      <c r="C19" s="22" t="s">
        <v>8</v>
      </c>
      <c r="D19" s="22" t="s">
        <v>7</v>
      </c>
      <c r="E19" s="22" t="s">
        <v>12</v>
      </c>
      <c r="F19" s="40">
        <v>0.5</v>
      </c>
    </row>
    <row r="20" spans="1:6" ht="38.25">
      <c r="A20" s="3" t="s">
        <v>11</v>
      </c>
      <c r="B20" s="25" t="s">
        <v>41</v>
      </c>
      <c r="C20" s="26" t="s">
        <v>13</v>
      </c>
      <c r="D20" s="27" t="s">
        <v>7</v>
      </c>
      <c r="E20" s="27" t="s">
        <v>12</v>
      </c>
      <c r="F20" s="41">
        <v>500</v>
      </c>
    </row>
    <row r="21" spans="1:6" ht="51">
      <c r="A21" s="3" t="s">
        <v>91</v>
      </c>
      <c r="B21" s="25" t="s">
        <v>92</v>
      </c>
      <c r="C21" s="47" t="s">
        <v>14</v>
      </c>
      <c r="D21" s="27" t="s">
        <v>7</v>
      </c>
      <c r="E21" s="27" t="s">
        <v>93</v>
      </c>
      <c r="F21" s="41">
        <v>123</v>
      </c>
    </row>
    <row r="22" spans="1:6" ht="51">
      <c r="A22" s="2" t="s">
        <v>26</v>
      </c>
      <c r="B22" s="28" t="s">
        <v>42</v>
      </c>
      <c r="C22" s="28" t="s">
        <v>13</v>
      </c>
      <c r="D22" s="25" t="s">
        <v>7</v>
      </c>
      <c r="E22" s="25" t="s">
        <v>17</v>
      </c>
      <c r="F22" s="38">
        <v>90</v>
      </c>
    </row>
    <row r="23" spans="1:6" ht="25.5">
      <c r="A23" s="3" t="s">
        <v>81</v>
      </c>
      <c r="B23" s="25" t="s">
        <v>83</v>
      </c>
      <c r="C23" s="35" t="s">
        <v>14</v>
      </c>
      <c r="D23" s="25" t="s">
        <v>7</v>
      </c>
      <c r="E23" s="25" t="s">
        <v>17</v>
      </c>
      <c r="F23" s="41">
        <v>50</v>
      </c>
    </row>
    <row r="24" spans="1:6" ht="40.5" customHeight="1">
      <c r="A24" s="2" t="s">
        <v>24</v>
      </c>
      <c r="B24" s="35" t="s">
        <v>41</v>
      </c>
      <c r="C24" s="28" t="s">
        <v>14</v>
      </c>
      <c r="D24" s="25" t="s">
        <v>7</v>
      </c>
      <c r="E24" s="25" t="s">
        <v>12</v>
      </c>
      <c r="F24" s="38">
        <v>28.9</v>
      </c>
    </row>
    <row r="25" spans="1:6" ht="40.5" customHeight="1">
      <c r="A25" s="2" t="s">
        <v>65</v>
      </c>
      <c r="B25" s="36" t="s">
        <v>66</v>
      </c>
      <c r="C25" s="36" t="s">
        <v>47</v>
      </c>
      <c r="D25" s="29" t="s">
        <v>15</v>
      </c>
      <c r="E25" s="29" t="s">
        <v>20</v>
      </c>
      <c r="F25" s="34">
        <v>300</v>
      </c>
    </row>
    <row r="26" spans="1:6" ht="40.5" customHeight="1">
      <c r="A26" s="2" t="s">
        <v>70</v>
      </c>
      <c r="B26" s="36" t="s">
        <v>71</v>
      </c>
      <c r="C26" s="36" t="s">
        <v>13</v>
      </c>
      <c r="D26" s="29" t="s">
        <v>12</v>
      </c>
      <c r="E26" s="29" t="s">
        <v>72</v>
      </c>
      <c r="F26" s="34">
        <v>50</v>
      </c>
    </row>
    <row r="27" spans="1:6" ht="40.5" customHeight="1">
      <c r="A27" s="2" t="s">
        <v>58</v>
      </c>
      <c r="B27" s="36" t="s">
        <v>59</v>
      </c>
      <c r="C27" s="36" t="s">
        <v>13</v>
      </c>
      <c r="D27" s="29" t="s">
        <v>12</v>
      </c>
      <c r="E27" s="29" t="s">
        <v>21</v>
      </c>
      <c r="F27" s="34">
        <v>1600</v>
      </c>
    </row>
    <row r="28" spans="1:6" ht="25.5">
      <c r="A28" s="3" t="s">
        <v>81</v>
      </c>
      <c r="B28" s="36" t="s">
        <v>82</v>
      </c>
      <c r="C28" s="36" t="s">
        <v>14</v>
      </c>
      <c r="D28" s="29" t="s">
        <v>12</v>
      </c>
      <c r="E28" s="29" t="s">
        <v>72</v>
      </c>
      <c r="F28" s="34">
        <v>50</v>
      </c>
    </row>
    <row r="29" spans="1:6" ht="51">
      <c r="A29" s="2" t="s">
        <v>30</v>
      </c>
      <c r="B29" s="29" t="s">
        <v>43</v>
      </c>
      <c r="C29" s="35" t="s">
        <v>13</v>
      </c>
      <c r="D29" s="25" t="s">
        <v>22</v>
      </c>
      <c r="E29" s="29" t="s">
        <v>7</v>
      </c>
      <c r="F29" s="38">
        <v>91</v>
      </c>
    </row>
    <row r="30" spans="1:6" ht="12.75">
      <c r="A30" s="14" t="s">
        <v>86</v>
      </c>
      <c r="B30" s="35" t="s">
        <v>87</v>
      </c>
      <c r="C30" s="35" t="s">
        <v>13</v>
      </c>
      <c r="D30" s="25" t="s">
        <v>22</v>
      </c>
      <c r="E30" s="25" t="s">
        <v>7</v>
      </c>
      <c r="F30" s="34">
        <v>350</v>
      </c>
    </row>
    <row r="31" spans="1:6" ht="65.25" customHeight="1">
      <c r="A31" s="12" t="s">
        <v>84</v>
      </c>
      <c r="B31" s="36" t="s">
        <v>85</v>
      </c>
      <c r="C31" s="36" t="s">
        <v>13</v>
      </c>
      <c r="D31" s="29" t="s">
        <v>22</v>
      </c>
      <c r="E31" s="29" t="s">
        <v>9</v>
      </c>
      <c r="F31" s="34">
        <v>160</v>
      </c>
    </row>
    <row r="32" spans="1:6" ht="38.25">
      <c r="A32" s="12" t="s">
        <v>57</v>
      </c>
      <c r="B32" s="36" t="s">
        <v>44</v>
      </c>
      <c r="C32" s="36" t="s">
        <v>13</v>
      </c>
      <c r="D32" s="29" t="s">
        <v>22</v>
      </c>
      <c r="E32" s="29" t="s">
        <v>9</v>
      </c>
      <c r="F32" s="34">
        <v>30</v>
      </c>
    </row>
    <row r="33" spans="1:6" ht="40.5" customHeight="1">
      <c r="A33" s="2" t="s">
        <v>27</v>
      </c>
      <c r="B33" s="29" t="s">
        <v>46</v>
      </c>
      <c r="C33" s="28" t="s">
        <v>13</v>
      </c>
      <c r="D33" s="25" t="s">
        <v>22</v>
      </c>
      <c r="E33" s="29" t="s">
        <v>20</v>
      </c>
      <c r="F33" s="38">
        <v>900</v>
      </c>
    </row>
    <row r="34" spans="1:6" ht="40.5" customHeight="1">
      <c r="A34" s="2" t="s">
        <v>28</v>
      </c>
      <c r="B34" s="29" t="s">
        <v>45</v>
      </c>
      <c r="C34" s="28" t="s">
        <v>13</v>
      </c>
      <c r="D34" s="25" t="s">
        <v>22</v>
      </c>
      <c r="E34" s="29" t="s">
        <v>20</v>
      </c>
      <c r="F34" s="38">
        <v>150</v>
      </c>
    </row>
    <row r="35" spans="1:6" ht="40.5" customHeight="1">
      <c r="A35" s="2" t="s">
        <v>29</v>
      </c>
      <c r="B35" s="29" t="s">
        <v>48</v>
      </c>
      <c r="C35" s="28" t="s">
        <v>13</v>
      </c>
      <c r="D35" s="25" t="s">
        <v>22</v>
      </c>
      <c r="E35" s="25" t="s">
        <v>20</v>
      </c>
      <c r="F35" s="38">
        <v>680</v>
      </c>
    </row>
    <row r="36" spans="1:6" ht="40.5" customHeight="1">
      <c r="A36" s="2" t="s">
        <v>60</v>
      </c>
      <c r="B36" s="29" t="s">
        <v>61</v>
      </c>
      <c r="C36" s="35" t="s">
        <v>13</v>
      </c>
      <c r="D36" s="25" t="s">
        <v>22</v>
      </c>
      <c r="E36" s="25" t="s">
        <v>20</v>
      </c>
      <c r="F36" s="38">
        <v>150</v>
      </c>
    </row>
    <row r="37" spans="1:6" ht="40.5" customHeight="1">
      <c r="A37" s="2" t="s">
        <v>62</v>
      </c>
      <c r="B37" s="36" t="s">
        <v>49</v>
      </c>
      <c r="C37" s="35" t="s">
        <v>13</v>
      </c>
      <c r="D37" s="25" t="s">
        <v>6</v>
      </c>
      <c r="E37" s="25" t="s">
        <v>12</v>
      </c>
      <c r="F37" s="38">
        <v>82</v>
      </c>
    </row>
    <row r="38" spans="1:6" ht="40.5" customHeight="1">
      <c r="A38" s="14" t="s">
        <v>63</v>
      </c>
      <c r="B38" s="35" t="s">
        <v>64</v>
      </c>
      <c r="C38" s="28" t="s">
        <v>13</v>
      </c>
      <c r="D38" s="25" t="s">
        <v>15</v>
      </c>
      <c r="E38" s="25" t="s">
        <v>7</v>
      </c>
      <c r="F38" s="34">
        <v>156</v>
      </c>
    </row>
    <row r="39" spans="1:6" ht="32.25" customHeight="1">
      <c r="A39" s="2" t="s">
        <v>54</v>
      </c>
      <c r="B39" s="28" t="s">
        <v>52</v>
      </c>
      <c r="C39" s="28" t="s">
        <v>14</v>
      </c>
      <c r="D39" s="25" t="s">
        <v>7</v>
      </c>
      <c r="E39" s="25" t="s">
        <v>53</v>
      </c>
      <c r="F39" s="34">
        <v>50</v>
      </c>
    </row>
    <row r="40" spans="1:6" ht="40.5" customHeight="1">
      <c r="A40" s="4" t="s">
        <v>18</v>
      </c>
      <c r="B40" s="30" t="s">
        <v>50</v>
      </c>
      <c r="C40" s="30" t="s">
        <v>8</v>
      </c>
      <c r="D40" s="29" t="s">
        <v>9</v>
      </c>
      <c r="E40" s="29" t="s">
        <v>20</v>
      </c>
      <c r="F40" s="34">
        <v>94.75956</v>
      </c>
    </row>
    <row r="41" spans="1:6" ht="40.5" customHeight="1">
      <c r="A41" s="4" t="s">
        <v>19</v>
      </c>
      <c r="B41" s="30" t="s">
        <v>50</v>
      </c>
      <c r="C41" s="30" t="s">
        <v>13</v>
      </c>
      <c r="D41" s="29" t="s">
        <v>9</v>
      </c>
      <c r="E41" s="29" t="s">
        <v>20</v>
      </c>
      <c r="F41" s="34">
        <v>5.04044</v>
      </c>
    </row>
    <row r="42" spans="1:6" ht="40.5" customHeight="1" hidden="1">
      <c r="A42" s="13" t="s">
        <v>25</v>
      </c>
      <c r="B42" s="30" t="s">
        <v>51</v>
      </c>
      <c r="C42" s="30" t="s">
        <v>16</v>
      </c>
      <c r="D42" s="30" t="s">
        <v>7</v>
      </c>
      <c r="E42" s="29" t="s">
        <v>17</v>
      </c>
      <c r="F42" s="34"/>
    </row>
    <row r="43" spans="1:6" ht="40.5" customHeight="1">
      <c r="A43" s="13" t="s">
        <v>79</v>
      </c>
      <c r="B43" s="36" t="s">
        <v>78</v>
      </c>
      <c r="C43" s="36" t="s">
        <v>13</v>
      </c>
      <c r="D43" s="36" t="s">
        <v>12</v>
      </c>
      <c r="E43" s="36" t="s">
        <v>21</v>
      </c>
      <c r="F43" s="46">
        <v>2850</v>
      </c>
    </row>
    <row r="44" spans="1:6" ht="55.5" customHeight="1">
      <c r="A44" s="15" t="s">
        <v>32</v>
      </c>
      <c r="B44" s="36" t="s">
        <v>73</v>
      </c>
      <c r="C44" s="30" t="s">
        <v>23</v>
      </c>
      <c r="D44" s="30" t="s">
        <v>22</v>
      </c>
      <c r="E44" s="29" t="s">
        <v>7</v>
      </c>
      <c r="F44" s="34">
        <v>120</v>
      </c>
    </row>
    <row r="45" spans="1:6" ht="12.75" hidden="1">
      <c r="A45" s="2"/>
      <c r="B45" s="29"/>
      <c r="C45" s="28"/>
      <c r="D45" s="25"/>
      <c r="E45" s="29"/>
      <c r="F45" s="33"/>
    </row>
    <row r="49" ht="45" customHeight="1"/>
    <row r="50" ht="46.5" customHeight="1"/>
    <row r="54" ht="78.75" customHeight="1"/>
    <row r="55" ht="44.25" customHeight="1"/>
    <row r="56" ht="66" customHeight="1"/>
    <row r="57" ht="55.5" customHeight="1"/>
    <row r="58" ht="42" customHeight="1"/>
    <row r="59" ht="68.25" customHeight="1"/>
    <row r="60" ht="39.75" customHeight="1"/>
    <row r="61" ht="42.75" customHeight="1"/>
    <row r="62" spans="1:6" ht="12.75">
      <c r="A62" s="1"/>
      <c r="B62" s="1"/>
      <c r="C62" s="6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2020-02-26T11:18:01Z</dcterms:modified>
  <cp:category/>
  <cp:version/>
  <cp:contentType/>
  <cp:contentStatus/>
</cp:coreProperties>
</file>