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<sst xmlns="http://schemas.openxmlformats.org/spreadsheetml/2006/main" count="320" uniqueCount="43">
  <si>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</si>
  <si>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</si>
  <si>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</si>
  <si>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</si>
  <si>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</si>
  <si>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</si>
  <si>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</si>
  <si>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</si>
  <si>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</si>
  <si>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</si>
  <si>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</si>
  <si>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08</t>
  </si>
  <si>
    <t>05</t>
  </si>
  <si>
    <t>Благоустройство</t>
  </si>
  <si>
    <t>10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</si>
  <si>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</si>
  <si>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</si>
  <si>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</si>
  <si>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</si>
  <si>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</si>
  <si>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</si>
  <si>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</si>
  <si>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</si>
  <si>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</si>
  <si>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СОЦИАЛЬНАЯ ПОЛИТИКА</t>
  </si>
  <si>
    <t>Пенсионное обеспечение</t>
  </si>
  <si>
    <t>КУЛЬТУРА, КИНЕМАТОГРАФИЯ</t>
  </si>
  <si>
    <t>Итого</t>
  </si>
  <si>
    <t>Сумма</t>
  </si>
  <si>
    <t>(тыс. рублей)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</si>
  <si>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</si>
  <si>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</si>
  <si>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Дорожное хозяйство (дорожные фонды)</t>
  </si>
  <si>
    <t xml:space="preserve">к  решению Совета народных депутатов </t>
  </si>
  <si>
    <t xml:space="preserve">Распределение бюджетных ассигнований по разделам,подразделам  классификации </t>
  </si>
  <si>
    <t>Резервные фонды</t>
  </si>
  <si>
    <t>Коммунальное хозяйство</t>
  </si>
  <si>
    <t>Социальное обеспечение</t>
  </si>
  <si>
    <t>12</t>
  </si>
  <si>
    <t>Другие вопросы в области нацональной экономики</t>
  </si>
  <si>
    <t>расходов  бюджета на 2018 год</t>
  </si>
  <si>
    <t>Приложение 3</t>
  </si>
  <si>
    <t>от 21.02.2018 № 1/1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</si>
</sst>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00"/>
    <numFmt numFmtId="171" formatCode="0.00000"/>
  </numFmts>
  <fonts count="48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1" fillId="32" borderId="0" xfId="0" applyFont="1" applyFill="1" applyAlignment="1">
      <alignment horizontal="center" vertical="top"/>
    </xf>
    <xf numFmtId="0" fontId="4" fillId="32" borderId="0" xfId="0" applyFont="1" applyFill="1" applyAlignment="1">
      <alignment/>
    </xf>
    <xf numFmtId="168" fontId="1" fillId="32" borderId="0" xfId="0" applyNumberFormat="1" applyFont="1" applyFill="1" applyAlignment="1">
      <alignment horizontal="right" vertical="top" shrinkToFit="1"/>
    </xf>
    <xf numFmtId="49" fontId="1" fillId="32" borderId="0" xfId="0" applyNumberFormat="1" applyFont="1" applyFill="1" applyAlignment="1">
      <alignment horizontal="center" vertical="top" shrinkToFit="1"/>
    </xf>
    <xf numFmtId="168" fontId="2" fillId="32" borderId="0" xfId="0" applyNumberFormat="1" applyFont="1" applyFill="1" applyAlignment="1">
      <alignment horizontal="right" vertical="top" shrinkToFit="1"/>
    </xf>
    <xf numFmtId="49" fontId="2" fillId="32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2" borderId="0" xfId="0" applyFont="1" applyFill="1" applyAlignment="1">
      <alignment horizontal="left" wrapText="1"/>
    </xf>
    <xf numFmtId="168" fontId="2" fillId="32" borderId="10" xfId="0" applyNumberFormat="1" applyFont="1" applyFill="1" applyBorder="1" applyAlignment="1">
      <alignment horizontal="left" vertical="top" wrapText="1"/>
    </xf>
    <xf numFmtId="168" fontId="2" fillId="32" borderId="10" xfId="0" applyNumberFormat="1" applyFont="1" applyFill="1" applyBorder="1" applyAlignment="1" quotePrefix="1">
      <alignment horizontal="left" vertical="top" wrapText="1"/>
    </xf>
    <xf numFmtId="168" fontId="1" fillId="32" borderId="10" xfId="0" applyNumberFormat="1" applyFont="1" applyFill="1" applyBorder="1" applyAlignment="1" quotePrefix="1">
      <alignment horizontal="left" vertical="top" wrapText="1"/>
    </xf>
    <xf numFmtId="0" fontId="13" fillId="32" borderId="10" xfId="0" applyFont="1" applyFill="1" applyBorder="1" applyAlignment="1">
      <alignment horizontal="left" vertical="top" wrapText="1"/>
    </xf>
    <xf numFmtId="168" fontId="1" fillId="32" borderId="10" xfId="0" applyNumberFormat="1" applyFont="1" applyFill="1" applyBorder="1" applyAlignment="1">
      <alignment horizontal="left" vertical="top" wrapText="1"/>
    </xf>
    <xf numFmtId="168" fontId="2" fillId="32" borderId="10" xfId="0" applyNumberFormat="1" applyFont="1" applyFill="1" applyBorder="1" applyAlignment="1" quotePrefix="1">
      <alignment horizontal="center" vertical="center" wrapText="1"/>
    </xf>
    <xf numFmtId="0" fontId="1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top" shrinkToFit="1"/>
    </xf>
    <xf numFmtId="49" fontId="1" fillId="32" borderId="0" xfId="0" applyNumberFormat="1" applyFont="1" applyFill="1" applyBorder="1" applyAlignment="1">
      <alignment horizontal="center" vertical="top" shrinkToFit="1"/>
    </xf>
    <xf numFmtId="0" fontId="1" fillId="32" borderId="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right" wrapText="1"/>
    </xf>
    <xf numFmtId="0" fontId="1" fillId="32" borderId="0" xfId="0" applyFont="1" applyFill="1" applyBorder="1" applyAlignment="1">
      <alignment horizontal="left"/>
    </xf>
    <xf numFmtId="168" fontId="10" fillId="32" borderId="10" xfId="0" applyNumberFormat="1" applyFont="1" applyFill="1" applyBorder="1" applyAlignment="1" quotePrefix="1">
      <alignment horizontal="center" vertical="center" wrapText="1"/>
    </xf>
    <xf numFmtId="168" fontId="6" fillId="32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 quotePrefix="1">
      <alignment horizontal="center" vertical="center" wrapText="1"/>
    </xf>
    <xf numFmtId="171" fontId="10" fillId="32" borderId="10" xfId="0" applyNumberFormat="1" applyFont="1" applyFill="1" applyBorder="1" applyAlignment="1">
      <alignment horizontal="center" vertical="center" wrapText="1"/>
    </xf>
    <xf numFmtId="171" fontId="6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wrapText="1"/>
    </xf>
    <xf numFmtId="0" fontId="10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S31"/>
  <sheetViews>
    <sheetView showGridLines="0" showZeros="0" tabSelected="1" zoomScalePageLayoutView="0" workbookViewId="0" topLeftCell="A1">
      <selection activeCell="A4" sqref="A4"/>
    </sheetView>
  </sheetViews>
  <sheetFormatPr defaultColWidth="0" defaultRowHeight="12.75"/>
  <cols>
    <col min="1" max="1" width="53.375" style="14" customWidth="1"/>
    <col min="2" max="3" width="4.75390625" style="0" customWidth="1"/>
    <col min="4" max="4" width="15.625" style="0" customWidth="1"/>
    <col min="5" max="5" width="0.12890625" style="0" hidden="1" customWidth="1"/>
    <col min="6" max="16384" width="0" style="0" hidden="1" customWidth="1"/>
  </cols>
  <sheetData>
    <row r="1" spans="1:4" ht="15" customHeight="1">
      <c r="A1" s="37" t="s">
        <v>41</v>
      </c>
      <c r="B1" s="38"/>
      <c r="C1" s="38"/>
      <c r="D1" s="38"/>
    </row>
    <row r="2" spans="1:4" ht="15" customHeight="1">
      <c r="A2" s="37" t="s">
        <v>33</v>
      </c>
      <c r="B2" s="38"/>
      <c r="C2" s="38"/>
      <c r="D2" s="38"/>
    </row>
    <row r="3" spans="1:4" ht="15" customHeight="1">
      <c r="A3" s="37" t="s">
        <v>42</v>
      </c>
      <c r="B3" s="38"/>
      <c r="C3" s="38"/>
      <c r="D3" s="38"/>
    </row>
    <row r="5" spans="1:253" ht="28.5" customHeight="1">
      <c r="A5" s="35" t="s">
        <v>34</v>
      </c>
      <c r="B5" s="36"/>
      <c r="C5" s="36"/>
      <c r="D5" s="36"/>
      <c r="E5" s="1"/>
      <c r="F5" s="1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4.25" customHeight="1">
      <c r="A6" s="35" t="s">
        <v>40</v>
      </c>
      <c r="B6" s="35"/>
      <c r="C6" s="35"/>
      <c r="D6" s="35"/>
      <c r="E6" s="1"/>
      <c r="F6" s="1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8">
      <c r="A7" s="15"/>
      <c r="B7" s="13"/>
      <c r="C7" s="13"/>
      <c r="D7" s="13"/>
      <c r="E7" s="1"/>
      <c r="F7" s="1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2.75">
      <c r="A8" s="25"/>
      <c r="B8" s="26"/>
      <c r="C8" s="26"/>
      <c r="D8" s="27" t="s">
        <v>29</v>
      </c>
      <c r="E8" s="3"/>
      <c r="F8" s="4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4" t="s">
        <v>4</v>
      </c>
      <c r="V8" s="4" t="s">
        <v>4</v>
      </c>
      <c r="W8" s="4" t="s">
        <v>4</v>
      </c>
      <c r="X8" s="4" t="s">
        <v>4</v>
      </c>
      <c r="Y8" s="4" t="s">
        <v>4</v>
      </c>
      <c r="Z8" s="4" t="s">
        <v>4</v>
      </c>
      <c r="AA8" s="4" t="s">
        <v>4</v>
      </c>
      <c r="AB8" s="4" t="s">
        <v>4</v>
      </c>
      <c r="AC8" s="4" t="s">
        <v>4</v>
      </c>
      <c r="AD8" s="4" t="s">
        <v>4</v>
      </c>
      <c r="AE8" s="4" t="s">
        <v>4</v>
      </c>
      <c r="AF8" s="4" t="s">
        <v>4</v>
      </c>
      <c r="AG8" s="4" t="s">
        <v>4</v>
      </c>
      <c r="AH8" s="4" t="s">
        <v>4</v>
      </c>
      <c r="AI8" s="4" t="s">
        <v>4</v>
      </c>
      <c r="AJ8" s="4" t="s">
        <v>4</v>
      </c>
      <c r="AK8" s="4" t="s">
        <v>4</v>
      </c>
      <c r="AL8" s="4" t="s">
        <v>4</v>
      </c>
      <c r="AM8" s="4" t="s">
        <v>4</v>
      </c>
      <c r="AN8" s="4" t="s">
        <v>4</v>
      </c>
      <c r="AO8" s="4" t="s">
        <v>4</v>
      </c>
      <c r="AP8" s="4" t="s">
        <v>4</v>
      </c>
      <c r="AQ8" s="4" t="s">
        <v>4</v>
      </c>
      <c r="AR8" s="4" t="s">
        <v>4</v>
      </c>
      <c r="AS8" s="4" t="s">
        <v>4</v>
      </c>
      <c r="AT8" s="4" t="s">
        <v>4</v>
      </c>
      <c r="AU8" s="4" t="s">
        <v>4</v>
      </c>
      <c r="AV8" s="4" t="s">
        <v>4</v>
      </c>
      <c r="AW8" s="4" t="s">
        <v>4</v>
      </c>
      <c r="AX8" s="4" t="s">
        <v>4</v>
      </c>
      <c r="AY8" s="4" t="s">
        <v>4</v>
      </c>
      <c r="AZ8" s="4" t="s">
        <v>4</v>
      </c>
      <c r="BA8" s="4" t="s">
        <v>4</v>
      </c>
      <c r="BB8" s="4" t="s">
        <v>4</v>
      </c>
      <c r="BC8" s="4" t="s">
        <v>4</v>
      </c>
      <c r="BD8" s="4" t="s">
        <v>4</v>
      </c>
      <c r="BE8" s="4" t="s">
        <v>4</v>
      </c>
      <c r="BF8" s="4" t="s">
        <v>4</v>
      </c>
      <c r="BG8" s="4" t="s">
        <v>4</v>
      </c>
      <c r="BH8" s="4" t="s">
        <v>4</v>
      </c>
      <c r="BI8" s="4" t="s">
        <v>4</v>
      </c>
      <c r="BJ8" s="4" t="s">
        <v>4</v>
      </c>
      <c r="BK8" s="4" t="s">
        <v>4</v>
      </c>
      <c r="BL8" s="4" t="s">
        <v>4</v>
      </c>
      <c r="BM8" s="4" t="s">
        <v>4</v>
      </c>
      <c r="BN8" s="4" t="s">
        <v>4</v>
      </c>
      <c r="BO8" s="4" t="s">
        <v>4</v>
      </c>
      <c r="BP8" s="4" t="s">
        <v>4</v>
      </c>
      <c r="BQ8" s="4" t="s">
        <v>4</v>
      </c>
      <c r="BR8" s="4" t="s">
        <v>4</v>
      </c>
      <c r="BS8" s="4" t="s">
        <v>4</v>
      </c>
      <c r="BT8" s="4" t="s">
        <v>4</v>
      </c>
      <c r="BU8" s="4" t="s">
        <v>4</v>
      </c>
      <c r="BV8" s="4" t="s">
        <v>4</v>
      </c>
      <c r="BW8" s="4" t="s">
        <v>4</v>
      </c>
      <c r="BX8" s="4" t="s">
        <v>4</v>
      </c>
      <c r="BY8" s="4" t="s">
        <v>4</v>
      </c>
      <c r="BZ8" s="4" t="s">
        <v>4</v>
      </c>
      <c r="CA8" s="4" t="s">
        <v>4</v>
      </c>
      <c r="CB8" s="4" t="s">
        <v>4</v>
      </c>
      <c r="CC8" s="4" t="s">
        <v>4</v>
      </c>
      <c r="CD8" s="4" t="s">
        <v>4</v>
      </c>
      <c r="CE8" s="4" t="s">
        <v>4</v>
      </c>
      <c r="CF8" s="4" t="s">
        <v>4</v>
      </c>
      <c r="CG8" s="4" t="s">
        <v>4</v>
      </c>
      <c r="CH8" s="4" t="s">
        <v>4</v>
      </c>
      <c r="CI8" s="4" t="s">
        <v>4</v>
      </c>
      <c r="CJ8" s="4" t="s">
        <v>4</v>
      </c>
      <c r="CK8" s="4" t="s">
        <v>4</v>
      </c>
      <c r="CL8" s="4" t="s">
        <v>4</v>
      </c>
      <c r="CM8" s="4" t="s">
        <v>4</v>
      </c>
      <c r="CN8" s="4" t="s">
        <v>4</v>
      </c>
      <c r="CO8" s="4" t="s">
        <v>4</v>
      </c>
      <c r="CP8" s="4" t="s">
        <v>4</v>
      </c>
      <c r="CQ8" s="4" t="s">
        <v>4</v>
      </c>
      <c r="CR8" s="4" t="s">
        <v>4</v>
      </c>
      <c r="CS8" s="4" t="s">
        <v>4</v>
      </c>
      <c r="CT8" s="4" t="s">
        <v>4</v>
      </c>
      <c r="CU8" s="4" t="s">
        <v>4</v>
      </c>
      <c r="CV8" s="4" t="s">
        <v>4</v>
      </c>
      <c r="CW8" s="4" t="s">
        <v>4</v>
      </c>
      <c r="CX8" s="4" t="s">
        <v>4</v>
      </c>
      <c r="CY8" s="4" t="s">
        <v>4</v>
      </c>
      <c r="CZ8" s="4" t="s">
        <v>4</v>
      </c>
      <c r="DA8" s="4" t="s">
        <v>4</v>
      </c>
      <c r="DB8" s="4" t="s">
        <v>4</v>
      </c>
      <c r="DC8" s="4" t="s">
        <v>4</v>
      </c>
      <c r="DD8" s="4" t="s">
        <v>4</v>
      </c>
      <c r="DE8" s="4" t="s">
        <v>4</v>
      </c>
      <c r="DF8" s="4" t="s">
        <v>4</v>
      </c>
      <c r="DG8" s="4" t="s">
        <v>4</v>
      </c>
      <c r="DH8" s="4" t="s">
        <v>4</v>
      </c>
      <c r="DI8" s="4" t="s">
        <v>4</v>
      </c>
      <c r="DJ8" s="4" t="s">
        <v>4</v>
      </c>
      <c r="DK8" s="4" t="s">
        <v>4</v>
      </c>
      <c r="DL8" s="4" t="s">
        <v>4</v>
      </c>
      <c r="DM8" s="4" t="s">
        <v>4</v>
      </c>
      <c r="DN8" s="4" t="s">
        <v>4</v>
      </c>
      <c r="DO8" s="4" t="s">
        <v>4</v>
      </c>
      <c r="DP8" s="4" t="s">
        <v>4</v>
      </c>
      <c r="DQ8" s="4" t="s">
        <v>4</v>
      </c>
      <c r="DR8" s="4" t="s">
        <v>4</v>
      </c>
      <c r="DS8" s="4" t="s">
        <v>4</v>
      </c>
      <c r="DT8" s="4" t="s">
        <v>4</v>
      </c>
      <c r="DU8" s="4" t="s">
        <v>4</v>
      </c>
      <c r="DV8" s="4" t="s">
        <v>4</v>
      </c>
      <c r="DW8" s="4" t="s">
        <v>4</v>
      </c>
      <c r="DX8" s="4" t="s">
        <v>4</v>
      </c>
      <c r="DY8" s="4" t="s">
        <v>4</v>
      </c>
      <c r="DZ8" s="4" t="s">
        <v>4</v>
      </c>
      <c r="EA8" s="4" t="s">
        <v>4</v>
      </c>
      <c r="EB8" s="4" t="s">
        <v>4</v>
      </c>
      <c r="EC8" s="4" t="s">
        <v>4</v>
      </c>
      <c r="ED8" s="4" t="s">
        <v>4</v>
      </c>
      <c r="EE8" s="4" t="s">
        <v>4</v>
      </c>
      <c r="EF8" s="4" t="s">
        <v>4</v>
      </c>
      <c r="EG8" s="4" t="s">
        <v>4</v>
      </c>
      <c r="EH8" s="4" t="s">
        <v>4</v>
      </c>
      <c r="EI8" s="4" t="s">
        <v>4</v>
      </c>
      <c r="EJ8" s="4" t="s">
        <v>4</v>
      </c>
      <c r="EK8" s="4" t="s">
        <v>4</v>
      </c>
      <c r="EL8" s="4" t="s">
        <v>4</v>
      </c>
      <c r="EM8" s="4" t="s">
        <v>4</v>
      </c>
      <c r="EN8" s="4" t="s">
        <v>4</v>
      </c>
      <c r="EO8" s="4" t="s">
        <v>4</v>
      </c>
      <c r="EP8" s="4" t="s">
        <v>4</v>
      </c>
      <c r="EQ8" s="4" t="s">
        <v>4</v>
      </c>
      <c r="ER8" s="4" t="s">
        <v>4</v>
      </c>
      <c r="ES8" s="4" t="s">
        <v>4</v>
      </c>
      <c r="ET8" s="4" t="s">
        <v>4</v>
      </c>
      <c r="EU8" s="4" t="s">
        <v>4</v>
      </c>
      <c r="EV8" s="4" t="s">
        <v>4</v>
      </c>
      <c r="EW8" s="4" t="s">
        <v>4</v>
      </c>
      <c r="EX8" s="4" t="s">
        <v>4</v>
      </c>
      <c r="EY8" s="4" t="s">
        <v>4</v>
      </c>
      <c r="EZ8" s="4" t="s">
        <v>4</v>
      </c>
      <c r="FA8" s="4" t="s">
        <v>4</v>
      </c>
      <c r="FB8" s="4" t="s">
        <v>4</v>
      </c>
      <c r="FC8" s="4" t="s">
        <v>4</v>
      </c>
      <c r="FD8" s="4" t="s">
        <v>4</v>
      </c>
      <c r="FE8" s="4" t="s">
        <v>4</v>
      </c>
      <c r="FF8" s="4" t="s">
        <v>4</v>
      </c>
      <c r="FG8" s="4" t="s">
        <v>4</v>
      </c>
      <c r="FH8" s="4" t="s">
        <v>4</v>
      </c>
      <c r="FI8" s="4" t="s">
        <v>4</v>
      </c>
      <c r="FJ8" s="4" t="s">
        <v>4</v>
      </c>
      <c r="FK8" s="4" t="s">
        <v>4</v>
      </c>
      <c r="FL8" s="4" t="s">
        <v>4</v>
      </c>
      <c r="FM8" s="4" t="s">
        <v>4</v>
      </c>
      <c r="FN8" s="4" t="s">
        <v>4</v>
      </c>
      <c r="FO8" s="4" t="s">
        <v>4</v>
      </c>
      <c r="FP8" s="4" t="s">
        <v>4</v>
      </c>
      <c r="FQ8" s="4" t="s">
        <v>4</v>
      </c>
      <c r="FR8" s="4" t="s">
        <v>4</v>
      </c>
      <c r="FS8" s="4" t="s">
        <v>4</v>
      </c>
      <c r="FT8" s="4" t="s">
        <v>4</v>
      </c>
      <c r="FU8" s="4" t="s">
        <v>4</v>
      </c>
      <c r="FV8" s="4" t="s">
        <v>4</v>
      </c>
      <c r="FW8" s="4" t="s">
        <v>4</v>
      </c>
      <c r="FX8" s="4" t="s">
        <v>4</v>
      </c>
      <c r="FY8" s="4" t="s">
        <v>4</v>
      </c>
      <c r="FZ8" s="4" t="s">
        <v>4</v>
      </c>
      <c r="GA8" s="4" t="s">
        <v>4</v>
      </c>
      <c r="GB8" s="4" t="s">
        <v>4</v>
      </c>
      <c r="GC8" s="4" t="s">
        <v>4</v>
      </c>
      <c r="GD8" s="4" t="s">
        <v>4</v>
      </c>
      <c r="GE8" s="4" t="s">
        <v>4</v>
      </c>
      <c r="GF8" s="4" t="s">
        <v>4</v>
      </c>
      <c r="GG8" s="4" t="s">
        <v>4</v>
      </c>
      <c r="GH8" s="4" t="s">
        <v>4</v>
      </c>
      <c r="GI8" s="4" t="s">
        <v>4</v>
      </c>
      <c r="GJ8" s="4" t="s">
        <v>4</v>
      </c>
      <c r="GK8" s="4" t="s">
        <v>4</v>
      </c>
      <c r="GL8" s="4" t="s">
        <v>4</v>
      </c>
      <c r="GM8" s="4" t="s">
        <v>4</v>
      </c>
      <c r="GN8" s="4" t="s">
        <v>4</v>
      </c>
      <c r="GO8" s="4" t="s">
        <v>4</v>
      </c>
      <c r="GP8" s="4" t="s">
        <v>4</v>
      </c>
      <c r="GQ8" s="4" t="s">
        <v>4</v>
      </c>
      <c r="GR8" s="4" t="s">
        <v>4</v>
      </c>
      <c r="GS8" s="4" t="s">
        <v>4</v>
      </c>
      <c r="GT8" s="4" t="s">
        <v>4</v>
      </c>
      <c r="GU8" s="4" t="s">
        <v>4</v>
      </c>
      <c r="GV8" s="4" t="s">
        <v>4</v>
      </c>
      <c r="GW8" s="4" t="s">
        <v>4</v>
      </c>
      <c r="GX8" s="4" t="s">
        <v>4</v>
      </c>
      <c r="GY8" s="4" t="s">
        <v>4</v>
      </c>
      <c r="GZ8" s="4" t="s">
        <v>4</v>
      </c>
      <c r="HA8" s="4" t="s">
        <v>4</v>
      </c>
      <c r="HB8" s="4" t="s">
        <v>4</v>
      </c>
      <c r="HC8" s="4" t="s">
        <v>4</v>
      </c>
      <c r="HD8" s="4" t="s">
        <v>4</v>
      </c>
      <c r="HE8" s="4" t="s">
        <v>4</v>
      </c>
      <c r="HF8" s="4" t="s">
        <v>4</v>
      </c>
      <c r="HG8" s="4" t="s">
        <v>4</v>
      </c>
      <c r="HH8" s="4" t="s">
        <v>4</v>
      </c>
      <c r="HI8" s="4" t="s">
        <v>4</v>
      </c>
      <c r="HJ8" s="4" t="s">
        <v>4</v>
      </c>
      <c r="HK8" s="4" t="s">
        <v>4</v>
      </c>
      <c r="HL8" s="4" t="s">
        <v>4</v>
      </c>
      <c r="HM8" s="4" t="s">
        <v>4</v>
      </c>
      <c r="HN8" s="4" t="s">
        <v>4</v>
      </c>
      <c r="HO8" s="4" t="s">
        <v>4</v>
      </c>
      <c r="HP8" s="4" t="s">
        <v>4</v>
      </c>
      <c r="HQ8" s="4" t="s">
        <v>4</v>
      </c>
      <c r="HR8" s="4" t="s">
        <v>4</v>
      </c>
      <c r="HS8" s="4" t="s">
        <v>4</v>
      </c>
      <c r="HT8" s="4" t="s">
        <v>4</v>
      </c>
      <c r="HU8" s="4" t="s">
        <v>4</v>
      </c>
      <c r="HV8" s="4" t="s">
        <v>4</v>
      </c>
      <c r="HW8" s="4" t="s">
        <v>4</v>
      </c>
      <c r="HX8" s="4" t="s">
        <v>4</v>
      </c>
      <c r="HY8" s="4" t="s">
        <v>4</v>
      </c>
      <c r="HZ8" s="4" t="s">
        <v>4</v>
      </c>
      <c r="IA8" s="4" t="s">
        <v>4</v>
      </c>
      <c r="IB8" s="4" t="s">
        <v>4</v>
      </c>
      <c r="IC8" s="4" t="s">
        <v>4</v>
      </c>
      <c r="ID8" s="4" t="s">
        <v>4</v>
      </c>
      <c r="IE8" s="4" t="s">
        <v>4</v>
      </c>
      <c r="IF8" s="4" t="s">
        <v>4</v>
      </c>
      <c r="IG8" s="4" t="s">
        <v>4</v>
      </c>
      <c r="IH8" s="4" t="s">
        <v>4</v>
      </c>
      <c r="II8" s="4" t="s">
        <v>4</v>
      </c>
      <c r="IJ8" s="4" t="s">
        <v>4</v>
      </c>
      <c r="IK8" s="4" t="s">
        <v>4</v>
      </c>
      <c r="IL8" s="4" t="s">
        <v>4</v>
      </c>
      <c r="IM8" s="4" t="s">
        <v>4</v>
      </c>
      <c r="IN8" s="4" t="s">
        <v>4</v>
      </c>
      <c r="IO8" s="4" t="s">
        <v>4</v>
      </c>
      <c r="IP8" s="4" t="s">
        <v>4</v>
      </c>
      <c r="IQ8" s="4" t="s">
        <v>4</v>
      </c>
      <c r="IR8" s="4" t="s">
        <v>4</v>
      </c>
      <c r="IS8" s="4" t="s">
        <v>4</v>
      </c>
    </row>
    <row r="9" spans="1:253" ht="15">
      <c r="A9" s="12" t="s">
        <v>5</v>
      </c>
      <c r="B9" s="12" t="s">
        <v>6</v>
      </c>
      <c r="C9" s="12" t="s">
        <v>7</v>
      </c>
      <c r="D9" s="12" t="s">
        <v>28</v>
      </c>
      <c r="E9" s="22"/>
      <c r="F9" s="3"/>
      <c r="G9" s="3"/>
      <c r="H9" s="3"/>
      <c r="I9" s="3"/>
      <c r="J9" s="5"/>
      <c r="K9" s="5"/>
      <c r="L9" s="5"/>
      <c r="M9" s="5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10" s="11" customFormat="1" ht="15.75">
      <c r="A10" s="16" t="s">
        <v>27</v>
      </c>
      <c r="B10" s="21" t="s">
        <v>8</v>
      </c>
      <c r="C10" s="21" t="s">
        <v>8</v>
      </c>
      <c r="D10" s="32">
        <f>D11+D15+D17+D22+D26+D28+D19</f>
        <v>10149.4</v>
      </c>
      <c r="E10" s="23"/>
      <c r="F10" s="9"/>
      <c r="G10" s="10"/>
      <c r="H10" s="10"/>
      <c r="I10" s="9"/>
      <c r="J10" s="9"/>
    </row>
    <row r="11" spans="1:10" s="11" customFormat="1" ht="15.75">
      <c r="A11" s="17" t="s">
        <v>9</v>
      </c>
      <c r="B11" s="29" t="s">
        <v>10</v>
      </c>
      <c r="C11" s="29" t="s">
        <v>8</v>
      </c>
      <c r="D11" s="32">
        <f>D12+D13+D14</f>
        <v>3279.1</v>
      </c>
      <c r="E11" s="23"/>
      <c r="F11" s="9"/>
      <c r="G11" s="10"/>
      <c r="H11" s="10"/>
      <c r="I11" s="9"/>
      <c r="J11" s="9"/>
    </row>
    <row r="12" spans="1:10" ht="42" customHeight="1">
      <c r="A12" s="18" t="s">
        <v>2</v>
      </c>
      <c r="B12" s="30" t="s">
        <v>10</v>
      </c>
      <c r="C12" s="30" t="s">
        <v>3</v>
      </c>
      <c r="D12" s="33">
        <v>3076</v>
      </c>
      <c r="E12" s="24"/>
      <c r="F12" s="7"/>
      <c r="G12" s="8"/>
      <c r="H12" s="8"/>
      <c r="I12" s="7"/>
      <c r="J12" s="7"/>
    </row>
    <row r="13" spans="1:10" ht="16.5" customHeight="1">
      <c r="A13" s="20" t="s">
        <v>35</v>
      </c>
      <c r="B13" s="30" t="s">
        <v>10</v>
      </c>
      <c r="C13" s="31">
        <v>11</v>
      </c>
      <c r="D13" s="33">
        <v>50</v>
      </c>
      <c r="E13" s="24"/>
      <c r="F13" s="7"/>
      <c r="G13" s="8"/>
      <c r="H13" s="8"/>
      <c r="I13" s="7"/>
      <c r="J13" s="7"/>
    </row>
    <row r="14" spans="1:10" ht="18.75" customHeight="1">
      <c r="A14" s="18" t="s">
        <v>15</v>
      </c>
      <c r="B14" s="30" t="s">
        <v>10</v>
      </c>
      <c r="C14" s="30" t="s">
        <v>16</v>
      </c>
      <c r="D14" s="33">
        <v>153.1</v>
      </c>
      <c r="E14" s="24"/>
      <c r="F14" s="7"/>
      <c r="G14" s="8"/>
      <c r="H14" s="8"/>
      <c r="I14" s="7"/>
      <c r="J14" s="7"/>
    </row>
    <row r="15" spans="1:10" s="11" customFormat="1" ht="15.75">
      <c r="A15" s="17" t="s">
        <v>20</v>
      </c>
      <c r="B15" s="29" t="s">
        <v>0</v>
      </c>
      <c r="C15" s="29" t="s">
        <v>8</v>
      </c>
      <c r="D15" s="32">
        <f>D16</f>
        <v>85.4</v>
      </c>
      <c r="E15" s="23"/>
      <c r="F15" s="9"/>
      <c r="G15" s="10"/>
      <c r="H15" s="10"/>
      <c r="I15" s="9"/>
      <c r="J15" s="9"/>
    </row>
    <row r="16" spans="1:10" ht="15">
      <c r="A16" s="18" t="s">
        <v>21</v>
      </c>
      <c r="B16" s="30" t="s">
        <v>0</v>
      </c>
      <c r="C16" s="30" t="s">
        <v>1</v>
      </c>
      <c r="D16" s="33">
        <v>85.4</v>
      </c>
      <c r="E16" s="24"/>
      <c r="F16" s="7"/>
      <c r="G16" s="8"/>
      <c r="H16" s="8"/>
      <c r="I16" s="7"/>
      <c r="J16" s="7"/>
    </row>
    <row r="17" spans="1:10" s="11" customFormat="1" ht="25.5">
      <c r="A17" s="17" t="s">
        <v>22</v>
      </c>
      <c r="B17" s="29" t="s">
        <v>1</v>
      </c>
      <c r="C17" s="29" t="s">
        <v>8</v>
      </c>
      <c r="D17" s="32">
        <f>D18</f>
        <v>275</v>
      </c>
      <c r="E17" s="23"/>
      <c r="F17" s="9"/>
      <c r="G17" s="10"/>
      <c r="H17" s="10"/>
      <c r="I17" s="9"/>
      <c r="J17" s="9"/>
    </row>
    <row r="18" spans="1:10" s="11" customFormat="1" ht="38.25">
      <c r="A18" s="20" t="s">
        <v>30</v>
      </c>
      <c r="B18" s="30" t="s">
        <v>1</v>
      </c>
      <c r="C18" s="30" t="s">
        <v>23</v>
      </c>
      <c r="D18" s="33">
        <v>275</v>
      </c>
      <c r="E18" s="23"/>
      <c r="F18" s="9"/>
      <c r="G18" s="10"/>
      <c r="H18" s="10"/>
      <c r="I18" s="9"/>
      <c r="J18" s="9"/>
    </row>
    <row r="19" spans="1:10" ht="15.75">
      <c r="A19" s="17" t="s">
        <v>31</v>
      </c>
      <c r="B19" s="29" t="s">
        <v>3</v>
      </c>
      <c r="C19" s="29" t="s">
        <v>8</v>
      </c>
      <c r="D19" s="32">
        <f>SUM(D20+D21)</f>
        <v>2670</v>
      </c>
      <c r="E19" s="24"/>
      <c r="F19" s="7"/>
      <c r="G19" s="8"/>
      <c r="H19" s="8"/>
      <c r="I19" s="7"/>
      <c r="J19" s="7"/>
    </row>
    <row r="20" spans="1:10" ht="15">
      <c r="A20" s="18" t="s">
        <v>32</v>
      </c>
      <c r="B20" s="30" t="s">
        <v>3</v>
      </c>
      <c r="C20" s="30" t="s">
        <v>23</v>
      </c>
      <c r="D20" s="33">
        <v>2600</v>
      </c>
      <c r="E20" s="24"/>
      <c r="F20" s="7"/>
      <c r="G20" s="8"/>
      <c r="H20" s="8"/>
      <c r="I20" s="7"/>
      <c r="J20" s="7"/>
    </row>
    <row r="21" spans="1:10" ht="15">
      <c r="A21" s="18" t="s">
        <v>39</v>
      </c>
      <c r="B21" s="30" t="s">
        <v>3</v>
      </c>
      <c r="C21" s="30" t="s">
        <v>38</v>
      </c>
      <c r="D21" s="33">
        <v>70</v>
      </c>
      <c r="E21" s="24"/>
      <c r="F21" s="7"/>
      <c r="G21" s="8"/>
      <c r="H21" s="8"/>
      <c r="I21" s="7"/>
      <c r="J21" s="7"/>
    </row>
    <row r="22" spans="1:10" s="11" customFormat="1" ht="15.75">
      <c r="A22" s="17" t="s">
        <v>17</v>
      </c>
      <c r="B22" s="29" t="s">
        <v>12</v>
      </c>
      <c r="C22" s="29" t="s">
        <v>8</v>
      </c>
      <c r="D22" s="32">
        <f>D23+D24+D25</f>
        <v>2699.5</v>
      </c>
      <c r="E22" s="23"/>
      <c r="F22" s="9"/>
      <c r="G22" s="10"/>
      <c r="H22" s="10"/>
      <c r="I22" s="9"/>
      <c r="J22" s="9"/>
    </row>
    <row r="23" spans="1:10" s="11" customFormat="1" ht="15">
      <c r="A23" s="18" t="s">
        <v>18</v>
      </c>
      <c r="B23" s="30" t="s">
        <v>12</v>
      </c>
      <c r="C23" s="30" t="s">
        <v>10</v>
      </c>
      <c r="D23" s="33">
        <v>319.5</v>
      </c>
      <c r="E23" s="23"/>
      <c r="F23" s="9"/>
      <c r="G23" s="10"/>
      <c r="H23" s="10"/>
      <c r="I23" s="9"/>
      <c r="J23" s="9"/>
    </row>
    <row r="24" spans="1:10" ht="15">
      <c r="A24" s="20" t="s">
        <v>36</v>
      </c>
      <c r="B24" s="30" t="s">
        <v>12</v>
      </c>
      <c r="C24" s="30" t="s">
        <v>0</v>
      </c>
      <c r="D24" s="33">
        <v>100</v>
      </c>
      <c r="E24" s="24"/>
      <c r="F24" s="7"/>
      <c r="G24" s="8"/>
      <c r="H24" s="8"/>
      <c r="I24" s="7"/>
      <c r="J24" s="7"/>
    </row>
    <row r="25" spans="1:10" ht="15">
      <c r="A25" s="19" t="s">
        <v>13</v>
      </c>
      <c r="B25" s="30" t="s">
        <v>12</v>
      </c>
      <c r="C25" s="30" t="s">
        <v>1</v>
      </c>
      <c r="D25" s="33">
        <v>2280</v>
      </c>
      <c r="E25" s="24"/>
      <c r="F25" s="7"/>
      <c r="G25" s="8"/>
      <c r="H25" s="8"/>
      <c r="I25" s="7"/>
      <c r="J25" s="7"/>
    </row>
    <row r="26" spans="1:10" s="11" customFormat="1" ht="15.75">
      <c r="A26" s="17" t="s">
        <v>26</v>
      </c>
      <c r="B26" s="29" t="s">
        <v>11</v>
      </c>
      <c r="C26" s="29" t="s">
        <v>8</v>
      </c>
      <c r="D26" s="32">
        <f>SUM(D27)</f>
        <v>34.4</v>
      </c>
      <c r="E26" s="23"/>
      <c r="F26" s="9"/>
      <c r="G26" s="10"/>
      <c r="H26" s="10"/>
      <c r="I26" s="9"/>
      <c r="J26" s="9"/>
    </row>
    <row r="27" spans="1:10" ht="15">
      <c r="A27" s="18" t="s">
        <v>19</v>
      </c>
      <c r="B27" s="30" t="s">
        <v>11</v>
      </c>
      <c r="C27" s="30" t="s">
        <v>3</v>
      </c>
      <c r="D27" s="33">
        <v>34.4</v>
      </c>
      <c r="E27" s="24"/>
      <c r="F27" s="7"/>
      <c r="G27" s="8"/>
      <c r="H27" s="8"/>
      <c r="I27" s="7"/>
      <c r="J27" s="7"/>
    </row>
    <row r="28" spans="1:10" s="11" customFormat="1" ht="15.75">
      <c r="A28" s="17" t="s">
        <v>24</v>
      </c>
      <c r="B28" s="29" t="s">
        <v>14</v>
      </c>
      <c r="C28" s="29" t="s">
        <v>8</v>
      </c>
      <c r="D28" s="32">
        <f>SUM(D29+D30)</f>
        <v>1106</v>
      </c>
      <c r="E28" s="23"/>
      <c r="F28" s="9"/>
      <c r="G28" s="10"/>
      <c r="H28" s="10"/>
      <c r="I28" s="9"/>
      <c r="J28" s="9"/>
    </row>
    <row r="29" spans="1:10" s="11" customFormat="1" ht="15">
      <c r="A29" s="18" t="s">
        <v>25</v>
      </c>
      <c r="B29" s="30" t="s">
        <v>14</v>
      </c>
      <c r="C29" s="30" t="s">
        <v>10</v>
      </c>
      <c r="D29" s="33">
        <v>156</v>
      </c>
      <c r="E29" s="23"/>
      <c r="F29" s="9"/>
      <c r="G29" s="10"/>
      <c r="H29" s="10"/>
      <c r="I29" s="9"/>
      <c r="J29" s="9"/>
    </row>
    <row r="30" spans="1:10" ht="15">
      <c r="A30" s="18" t="s">
        <v>37</v>
      </c>
      <c r="B30" s="30" t="s">
        <v>14</v>
      </c>
      <c r="C30" s="30" t="s">
        <v>1</v>
      </c>
      <c r="D30" s="33">
        <v>950</v>
      </c>
      <c r="E30" s="24"/>
      <c r="F30" s="7"/>
      <c r="G30" s="8"/>
      <c r="H30" s="8"/>
      <c r="I30" s="7"/>
      <c r="J30" s="7"/>
    </row>
    <row r="31" spans="1:253" ht="12.75">
      <c r="A31" s="28"/>
      <c r="B31" s="22"/>
      <c r="C31" s="22"/>
      <c r="D31" s="2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="34" customFormat="1" ht="12.75"/>
  </sheetData>
  <sheetProtection/>
  <mergeCells count="6">
    <mergeCell ref="A32:IV32"/>
    <mergeCell ref="A6:D6"/>
    <mergeCell ref="A5:D5"/>
    <mergeCell ref="A1:D1"/>
    <mergeCell ref="A2:D2"/>
    <mergeCell ref="A3:D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2016-11-24T07:11:26Z</cp:lastPrinted>
  <dcterms:created xsi:type="dcterms:W3CDTF">2013-10-17T13:12:05Z</dcterms:created>
  <dcterms:modified xsi:type="dcterms:W3CDTF">2018-02-25T08:55:55Z</dcterms:modified>
  <cp:category/>
  <cp:version/>
  <cp:contentType/>
  <cp:contentStatus/>
</cp:coreProperties>
</file>